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" sheetId="1" r:id="rId3"/>
    <sheet state="visible" name="Savings" sheetId="2" r:id="rId4"/>
    <sheet state="visible" name="Retirement" sheetId="3" r:id="rId5"/>
    <sheet state="visible" name="Housing" sheetId="4" r:id="rId6"/>
    <sheet state="visible" name="Utilities" sheetId="5" r:id="rId7"/>
    <sheet state="visible" name="Transportation" sheetId="6" r:id="rId8"/>
    <sheet state="visible" name="Insurance" sheetId="7" r:id="rId9"/>
    <sheet state="visible" name="Food" sheetId="8" r:id="rId10"/>
    <sheet state="visible" name="Personal Spending" sheetId="9" r:id="rId11"/>
    <sheet state="visible" name="Medical" sheetId="10" r:id="rId12"/>
    <sheet state="visible" name="Giving" sheetId="11" r:id="rId13"/>
    <sheet state="visible" name="Recreation" sheetId="12" r:id="rId14"/>
  </sheets>
  <definedNames/>
  <calcPr/>
</workbook>
</file>

<file path=xl/sharedStrings.xml><?xml version="1.0" encoding="utf-8"?>
<sst xmlns="http://schemas.openxmlformats.org/spreadsheetml/2006/main" count="591" uniqueCount="55">
  <si>
    <t>Year to Date</t>
  </si>
  <si>
    <t>My Personal Budget*
Change cell C3 until cell E3 reflects your monthly take home pay (after health insurance &amp; required retirement).</t>
  </si>
  <si>
    <t>Yearly</t>
  </si>
  <si>
    <t>Monthly Take Home</t>
  </si>
  <si>
    <t>My Income*</t>
  </si>
  <si>
    <t>Month of January</t>
  </si>
  <si>
    <t>Amount</t>
  </si>
  <si>
    <t>Month of February</t>
  </si>
  <si>
    <t>Month of March</t>
  </si>
  <si>
    <t>Month of April</t>
  </si>
  <si>
    <t>Month of May</t>
  </si>
  <si>
    <t>Month of June</t>
  </si>
  <si>
    <t xml:space="preserve"> </t>
  </si>
  <si>
    <t>Classification
 Want v Need</t>
  </si>
  <si>
    <t>Recommended</t>
  </si>
  <si>
    <t>January Total</t>
  </si>
  <si>
    <t>Chosen %</t>
  </si>
  <si>
    <t>Yearly
 Estimated</t>
  </si>
  <si>
    <t>Monthly
 Estimated</t>
  </si>
  <si>
    <t>February Total</t>
  </si>
  <si>
    <t>March Total</t>
  </si>
  <si>
    <t>April Total</t>
  </si>
  <si>
    <t>May Total</t>
  </si>
  <si>
    <t>Savings (plan to spend on future vacations, vehicle, house downpayment, etc.)</t>
  </si>
  <si>
    <t>June Total</t>
  </si>
  <si>
    <t>Month of July</t>
  </si>
  <si>
    <t>Month of August</t>
  </si>
  <si>
    <t>Month of September</t>
  </si>
  <si>
    <t>Month of October</t>
  </si>
  <si>
    <t>Month of November</t>
  </si>
  <si>
    <t>Month of December</t>
  </si>
  <si>
    <t>5%+</t>
  </si>
  <si>
    <t>Retirement</t>
  </si>
  <si>
    <t>July Total</t>
  </si>
  <si>
    <t>10-15%</t>
  </si>
  <si>
    <t>August Total</t>
  </si>
  <si>
    <t>September Total</t>
  </si>
  <si>
    <t>Housing (mortgage/rent, taxes, insurance)</t>
  </si>
  <si>
    <t>October Total</t>
  </si>
  <si>
    <t>November Total</t>
  </si>
  <si>
    <t>December Total</t>
  </si>
  <si>
    <t>Utilities (phone, gas, electric, trash, cable, internet)</t>
  </si>
  <si>
    <t>5-10%</t>
  </si>
  <si>
    <t>Transportation (payment--but need to work to not have one, fuel, insurance, maintenance)</t>
  </si>
  <si>
    <t>Insurance</t>
  </si>
  <si>
    <t>10-25%</t>
  </si>
  <si>
    <t>Food</t>
  </si>
  <si>
    <t>Personal Spending</t>
  </si>
  <si>
    <t>Medical</t>
  </si>
  <si>
    <t>Charitable Giving</t>
  </si>
  <si>
    <t>5-15%</t>
  </si>
  <si>
    <t>Recreation</t>
  </si>
  <si>
    <t>Total [sum of column D must = 100%]</t>
  </si>
  <si>
    <t>Total [sum of column E must = C3, estimated yearly income]</t>
  </si>
  <si>
    <t>Total [sum of column F must = E3, estimated monthly income]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</si>
</sst>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9">
    <font>
      <sz val="10.0"/>
      <color rgb="FF000000"/>
      <name val="Arial"/>
    </font>
    <font>
      <name val="Arial"/>
    </font>
    <font>
      <b/>
      <sz val="13.0"/>
      <color rgb="FF000000"/>
      <name val="Arial"/>
    </font>
    <font/>
    <font>
      <sz val="13.0"/>
      <color rgb="FF000000"/>
      <name val="Arial"/>
    </font>
    <font>
      <sz val="11.0"/>
      <color rgb="FF000000"/>
      <name val="Calibri"/>
    </font>
    <font>
      <sz val="8.0"/>
      <color rgb="FF000000"/>
      <name val="Calibri"/>
    </font>
    <font>
      <sz val="12.0"/>
      <color rgb="FF000000"/>
      <name val="Arial"/>
    </font>
    <font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readingOrder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bottom"/>
    </xf>
    <xf borderId="0" fillId="0" fontId="5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1" numFmtId="165" xfId="0" applyAlignment="1" applyFont="1" applyNumberFormat="1">
      <alignment readingOrder="0" vertical="bottom"/>
    </xf>
    <xf borderId="0" fillId="0" fontId="1" numFmtId="0" xfId="0" applyAlignment="1" applyFont="1">
      <alignment readingOrder="0" vertical="bottom"/>
    </xf>
    <xf borderId="0" fillId="0" fontId="6" numFmtId="0" xfId="0" applyAlignment="1" applyFont="1">
      <alignment readingOrder="0" shrinkToFit="0" vertical="bottom" wrapText="0"/>
    </xf>
    <xf borderId="0" fillId="0" fontId="5" numFmtId="0" xfId="0" applyAlignment="1" applyFont="1">
      <alignment horizontal="center" readingOrder="0" vertical="bottom"/>
    </xf>
    <xf borderId="0" fillId="2" fontId="5" numFmtId="0" xfId="0" applyAlignment="1" applyFill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1" fillId="3" fontId="4" numFmtId="0" xfId="0" applyAlignment="1" applyBorder="1" applyFill="1" applyFont="1">
      <alignment readingOrder="0" shrinkToFit="0" vertical="bottom" wrapText="0"/>
    </xf>
    <xf borderId="0" fillId="4" fontId="1" numFmtId="0" xfId="0" applyAlignment="1" applyFill="1" applyFont="1">
      <alignment vertical="bottom"/>
    </xf>
    <xf borderId="1" fillId="3" fontId="4" numFmtId="0" xfId="0" applyAlignment="1" applyBorder="1" applyFont="1">
      <alignment shrinkToFit="0" vertical="bottom" wrapText="0"/>
    </xf>
    <xf borderId="1" fillId="2" fontId="5" numFmtId="0" xfId="0" applyAlignment="1" applyBorder="1" applyFont="1">
      <alignment readingOrder="0" shrinkToFit="0" vertical="bottom" wrapText="0"/>
    </xf>
    <xf borderId="1" fillId="3" fontId="5" numFmtId="10" xfId="0" applyAlignment="1" applyBorder="1" applyFont="1" applyNumberFormat="1">
      <alignment horizontal="right" readingOrder="0" shrinkToFit="0" vertical="bottom" wrapText="0"/>
    </xf>
    <xf borderId="1" fillId="3" fontId="5" numFmtId="166" xfId="0" applyAlignment="1" applyBorder="1" applyFont="1" applyNumberFormat="1">
      <alignment horizontal="right" readingOrder="0" shrinkToFit="0" vertical="bottom" wrapText="0"/>
    </xf>
    <xf borderId="1" fillId="0" fontId="4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shrinkToFit="0" vertical="bottom" wrapText="0"/>
    </xf>
    <xf borderId="1" fillId="0" fontId="5" numFmtId="10" xfId="0" applyAlignment="1" applyBorder="1" applyFont="1" applyNumberFormat="1">
      <alignment horizontal="right" readingOrder="0" shrinkToFit="0" vertical="bottom" wrapText="0"/>
    </xf>
    <xf borderId="1" fillId="2" fontId="5" numFmtId="9" xfId="0" applyAlignment="1" applyBorder="1" applyFont="1" applyNumberFormat="1">
      <alignment horizontal="left" readingOrder="0" shrinkToFit="0" vertical="bottom" wrapText="0"/>
    </xf>
    <xf borderId="1" fillId="2" fontId="5" numFmtId="0" xfId="0" applyAlignment="1" applyBorder="1" applyFont="1">
      <alignment horizontal="left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5" numFmtId="10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3.29"/>
    <col customWidth="1" min="5" max="5" width="18.86"/>
  </cols>
  <sheetData>
    <row r="1">
      <c r="A1" s="2" t="s">
        <v>1</v>
      </c>
      <c r="G1" s="3"/>
    </row>
    <row r="2">
      <c r="A2" s="4"/>
      <c r="B2" s="4"/>
      <c r="C2" s="5" t="s">
        <v>2</v>
      </c>
      <c r="D2" s="7"/>
      <c r="E2" s="5" t="s">
        <v>3</v>
      </c>
      <c r="F2" s="7"/>
    </row>
    <row r="3">
      <c r="A3" s="8" t="s">
        <v>4</v>
      </c>
      <c r="B3" s="4"/>
      <c r="C3" s="9">
        <v>42000.0</v>
      </c>
      <c r="D3" s="7"/>
      <c r="E3" s="9">
        <f>C3/12</f>
        <v>3500</v>
      </c>
      <c r="F3" s="7"/>
    </row>
    <row r="4">
      <c r="A4" s="4"/>
      <c r="B4" s="4"/>
      <c r="C4" s="12"/>
      <c r="F4" s="7"/>
    </row>
    <row r="5">
      <c r="A5" s="4"/>
      <c r="B5" s="13" t="s">
        <v>13</v>
      </c>
      <c r="C5" s="14" t="s">
        <v>14</v>
      </c>
      <c r="D5" s="15" t="s">
        <v>16</v>
      </c>
      <c r="E5" s="13" t="s">
        <v>17</v>
      </c>
      <c r="F5" s="13" t="s">
        <v>18</v>
      </c>
    </row>
    <row r="6">
      <c r="A6" s="16" t="s">
        <v>23</v>
      </c>
      <c r="B6" s="18"/>
      <c r="C6" s="19" t="s">
        <v>31</v>
      </c>
      <c r="D6" s="20">
        <v>0.05</v>
      </c>
      <c r="E6" s="21">
        <f t="shared" ref="E6:E16" si="1">$C$3*D6</f>
        <v>2100</v>
      </c>
      <c r="F6" s="21">
        <f t="shared" ref="F6:F16" si="2">$E$3*D6</f>
        <v>175</v>
      </c>
    </row>
    <row r="7">
      <c r="A7" s="22" t="s">
        <v>32</v>
      </c>
      <c r="B7" s="23"/>
      <c r="C7" s="19" t="s">
        <v>34</v>
      </c>
      <c r="D7" s="24">
        <v>0.1</v>
      </c>
      <c r="E7" s="21">
        <f t="shared" si="1"/>
        <v>4200</v>
      </c>
      <c r="F7" s="21">
        <f t="shared" si="2"/>
        <v>350</v>
      </c>
    </row>
    <row r="8">
      <c r="A8" s="16" t="s">
        <v>37</v>
      </c>
      <c r="B8" s="18"/>
      <c r="C8" s="25">
        <v>0.25</v>
      </c>
      <c r="D8" s="20">
        <v>0.25</v>
      </c>
      <c r="E8" s="21">
        <f t="shared" si="1"/>
        <v>10500</v>
      </c>
      <c r="F8" s="21">
        <f t="shared" si="2"/>
        <v>875</v>
      </c>
    </row>
    <row r="9">
      <c r="A9" s="22" t="s">
        <v>41</v>
      </c>
      <c r="B9" s="23"/>
      <c r="C9" s="26" t="s">
        <v>42</v>
      </c>
      <c r="D9" s="24">
        <v>0.1</v>
      </c>
      <c r="E9" s="21">
        <f t="shared" si="1"/>
        <v>4200</v>
      </c>
      <c r="F9" s="21">
        <f t="shared" si="2"/>
        <v>350</v>
      </c>
    </row>
    <row r="10">
      <c r="A10" s="16" t="s">
        <v>43</v>
      </c>
      <c r="B10" s="18"/>
      <c r="C10" s="25">
        <v>0.1</v>
      </c>
      <c r="D10" s="20">
        <v>0.07</v>
      </c>
      <c r="E10" s="21">
        <f t="shared" si="1"/>
        <v>2940</v>
      </c>
      <c r="F10" s="21">
        <f t="shared" si="2"/>
        <v>245</v>
      </c>
    </row>
    <row r="11">
      <c r="A11" s="22" t="s">
        <v>44</v>
      </c>
      <c r="B11" s="23"/>
      <c r="C11" s="26" t="s">
        <v>45</v>
      </c>
      <c r="D11" s="24">
        <v>0.06</v>
      </c>
      <c r="E11" s="21">
        <f t="shared" si="1"/>
        <v>2520</v>
      </c>
      <c r="F11" s="21">
        <f t="shared" si="2"/>
        <v>210</v>
      </c>
    </row>
    <row r="12">
      <c r="A12" s="16" t="s">
        <v>46</v>
      </c>
      <c r="B12" s="18"/>
      <c r="C12" s="19" t="s">
        <v>34</v>
      </c>
      <c r="D12" s="20">
        <v>0.1</v>
      </c>
      <c r="E12" s="21">
        <f t="shared" si="1"/>
        <v>4200</v>
      </c>
      <c r="F12" s="21">
        <f t="shared" si="2"/>
        <v>350</v>
      </c>
    </row>
    <row r="13">
      <c r="A13" s="22" t="s">
        <v>47</v>
      </c>
      <c r="B13" s="23"/>
      <c r="C13" s="26" t="s">
        <v>34</v>
      </c>
      <c r="D13" s="24">
        <v>0.14</v>
      </c>
      <c r="E13" s="21">
        <f t="shared" si="1"/>
        <v>5880</v>
      </c>
      <c r="F13" s="21">
        <f t="shared" si="2"/>
        <v>490</v>
      </c>
    </row>
    <row r="14">
      <c r="A14" s="16" t="s">
        <v>48</v>
      </c>
      <c r="B14" s="18"/>
      <c r="C14" s="26" t="s">
        <v>42</v>
      </c>
      <c r="D14" s="20">
        <v>0.04</v>
      </c>
      <c r="E14" s="21">
        <f t="shared" si="1"/>
        <v>1680</v>
      </c>
      <c r="F14" s="21">
        <f t="shared" si="2"/>
        <v>140</v>
      </c>
    </row>
    <row r="15">
      <c r="A15" s="22" t="s">
        <v>49</v>
      </c>
      <c r="B15" s="23"/>
      <c r="C15" s="26" t="s">
        <v>50</v>
      </c>
      <c r="D15" s="24">
        <v>0.04</v>
      </c>
      <c r="E15" s="21">
        <f t="shared" si="1"/>
        <v>1680</v>
      </c>
      <c r="F15" s="21">
        <f t="shared" si="2"/>
        <v>140</v>
      </c>
    </row>
    <row r="16">
      <c r="A16" s="16" t="s">
        <v>51</v>
      </c>
      <c r="B16" s="18"/>
      <c r="C16" s="26" t="s">
        <v>42</v>
      </c>
      <c r="D16" s="20">
        <v>0.05</v>
      </c>
      <c r="E16" s="21">
        <f t="shared" si="1"/>
        <v>2100</v>
      </c>
      <c r="F16" s="21">
        <f t="shared" si="2"/>
        <v>175</v>
      </c>
    </row>
    <row r="17">
      <c r="A17" s="7"/>
      <c r="B17" s="7"/>
      <c r="C17" s="7"/>
      <c r="D17" s="7"/>
      <c r="E17" s="7"/>
      <c r="F17" s="7"/>
    </row>
    <row r="18">
      <c r="A18" s="27" t="s">
        <v>52</v>
      </c>
      <c r="B18" s="28"/>
      <c r="C18" s="7"/>
      <c r="D18" s="29">
        <f>sum(D6:D16)</f>
        <v>1</v>
      </c>
      <c r="E18" s="7"/>
      <c r="F18" s="7"/>
    </row>
    <row r="19">
      <c r="A19" s="7"/>
      <c r="B19" s="7"/>
      <c r="C19" s="7"/>
      <c r="D19" s="7"/>
      <c r="E19" s="7"/>
      <c r="F19" s="7"/>
    </row>
    <row r="20">
      <c r="A20" s="5" t="s">
        <v>53</v>
      </c>
      <c r="B20" s="7"/>
      <c r="C20" s="7"/>
      <c r="D20" s="7"/>
      <c r="E20" s="9">
        <f>sum(E6:E16)</f>
        <v>42000</v>
      </c>
      <c r="F20" s="7"/>
    </row>
    <row r="21">
      <c r="A21" s="5" t="s">
        <v>54</v>
      </c>
      <c r="B21" s="7"/>
      <c r="C21" s="7"/>
      <c r="D21" s="7"/>
      <c r="E21" s="7"/>
      <c r="F21" s="9">
        <f>sum(F6:F16)</f>
        <v>3500</v>
      </c>
    </row>
  </sheetData>
  <mergeCells count="2">
    <mergeCell ref="A1:F1"/>
    <mergeCell ref="C4:E4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0">
        <v>43586.0</v>
      </c>
      <c r="N4" s="11">
        <v>10.0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10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1" t="s">
        <v>12</v>
      </c>
      <c r="B4" s="11" t="s">
        <v>12</v>
      </c>
      <c r="C4" s="1"/>
      <c r="D4" s="11" t="s">
        <v>12</v>
      </c>
      <c r="E4" s="11" t="s">
        <v>12</v>
      </c>
      <c r="F4" s="1"/>
      <c r="G4" s="1"/>
      <c r="H4" s="11" t="s">
        <v>12</v>
      </c>
      <c r="I4" s="1"/>
      <c r="J4" s="1"/>
      <c r="K4" s="11" t="s">
        <v>12</v>
      </c>
      <c r="L4" s="1"/>
      <c r="M4" s="1"/>
      <c r="N4" s="11" t="s">
        <v>12</v>
      </c>
      <c r="O4" s="1"/>
      <c r="P4" s="1"/>
      <c r="Q4" s="1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1" t="s">
        <v>12</v>
      </c>
      <c r="B5" s="11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1" t="s">
        <v>12</v>
      </c>
      <c r="B4" s="1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1" t="s">
        <v>12</v>
      </c>
      <c r="B5" s="11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1" t="s">
        <v>12</v>
      </c>
      <c r="B6" s="1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1" t="s">
        <v>12</v>
      </c>
      <c r="B7" s="11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1" t="s">
        <v>12</v>
      </c>
      <c r="B8" s="11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1" t="s">
        <v>12</v>
      </c>
      <c r="B4" s="11" t="s">
        <v>12</v>
      </c>
      <c r="C4" s="1"/>
      <c r="D4" s="11" t="s">
        <v>12</v>
      </c>
      <c r="E4" s="1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1" t="s">
        <v>12</v>
      </c>
      <c r="B5" s="11" t="s">
        <v>12</v>
      </c>
      <c r="C5" s="1"/>
      <c r="D5" s="11" t="s">
        <v>12</v>
      </c>
      <c r="E5" s="11" t="s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1" t="s">
        <v>12</v>
      </c>
      <c r="B6" s="1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6">
        <f>sum(B15+E15+H15+K15+N15+Q15+B30+E30+H30+K30+N30+Q30)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5</v>
      </c>
      <c r="B3" s="1" t="s">
        <v>6</v>
      </c>
      <c r="C3" s="1"/>
      <c r="D3" s="1" t="s">
        <v>7</v>
      </c>
      <c r="E3" s="1" t="s">
        <v>6</v>
      </c>
      <c r="F3" s="1"/>
      <c r="G3" s="1" t="s">
        <v>8</v>
      </c>
      <c r="H3" s="1" t="s">
        <v>6</v>
      </c>
      <c r="I3" s="1"/>
      <c r="J3" s="1" t="s">
        <v>9</v>
      </c>
      <c r="K3" s="1" t="s">
        <v>6</v>
      </c>
      <c r="L3" s="1"/>
      <c r="M3" s="1" t="s">
        <v>10</v>
      </c>
      <c r="N3" s="1" t="s">
        <v>6</v>
      </c>
      <c r="O3" s="1"/>
      <c r="P3" s="1" t="s">
        <v>11</v>
      </c>
      <c r="Q3" s="1" t="s">
        <v>6</v>
      </c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12</v>
      </c>
      <c r="C4" s="1"/>
      <c r="D4" s="1"/>
      <c r="E4" s="1" t="s">
        <v>12</v>
      </c>
      <c r="F4" s="1"/>
      <c r="G4" s="1"/>
      <c r="H4" s="1" t="s">
        <v>12</v>
      </c>
      <c r="I4" s="1"/>
      <c r="J4" s="1"/>
      <c r="K4" s="1" t="s">
        <v>12</v>
      </c>
      <c r="L4" s="1"/>
      <c r="M4" s="1"/>
      <c r="N4" s="1" t="s">
        <v>12</v>
      </c>
      <c r="O4" s="1"/>
      <c r="P4" s="1"/>
      <c r="Q4" s="1" t="s">
        <v>12</v>
      </c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15</v>
      </c>
      <c r="B15" s="6">
        <f>sum(B4:B14)</f>
        <v>0</v>
      </c>
      <c r="C15" s="1"/>
      <c r="D15" s="1" t="s">
        <v>19</v>
      </c>
      <c r="E15" s="6">
        <f>sum(E4:E14)</f>
        <v>0</v>
      </c>
      <c r="F15" s="1"/>
      <c r="G15" s="1" t="s">
        <v>20</v>
      </c>
      <c r="H15" s="6">
        <f>sum(H4:H14)</f>
        <v>0</v>
      </c>
      <c r="I15" s="1"/>
      <c r="J15" s="1" t="s">
        <v>21</v>
      </c>
      <c r="K15" s="6">
        <f>sum(K4:K14)</f>
        <v>0</v>
      </c>
      <c r="L15" s="1"/>
      <c r="M15" s="1" t="s">
        <v>22</v>
      </c>
      <c r="N15" s="6">
        <f>sum(N4:N14)</f>
        <v>0</v>
      </c>
      <c r="O15" s="1"/>
      <c r="P15" s="1" t="s">
        <v>24</v>
      </c>
      <c r="Q15" s="6">
        <f>sum(Q4:Q14)</f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" t="s">
        <v>25</v>
      </c>
      <c r="B17" s="1" t="s">
        <v>6</v>
      </c>
      <c r="C17" s="1"/>
      <c r="D17" s="1" t="s">
        <v>26</v>
      </c>
      <c r="E17" s="1" t="s">
        <v>6</v>
      </c>
      <c r="F17" s="1"/>
      <c r="G17" s="1" t="s">
        <v>27</v>
      </c>
      <c r="H17" s="1" t="s">
        <v>6</v>
      </c>
      <c r="I17" s="1"/>
      <c r="J17" s="1" t="s">
        <v>28</v>
      </c>
      <c r="K17" s="1" t="s">
        <v>6</v>
      </c>
      <c r="L17" s="1"/>
      <c r="M17" s="1" t="s">
        <v>29</v>
      </c>
      <c r="N17" s="1" t="s">
        <v>6</v>
      </c>
      <c r="O17" s="1"/>
      <c r="P17" s="1" t="s">
        <v>30</v>
      </c>
      <c r="Q17" s="1" t="s">
        <v>6</v>
      </c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12</v>
      </c>
      <c r="C18" s="1"/>
      <c r="D18" s="1"/>
      <c r="E18" s="1" t="s">
        <v>12</v>
      </c>
      <c r="F18" s="1"/>
      <c r="G18" s="1"/>
      <c r="H18" s="1" t="s">
        <v>12</v>
      </c>
      <c r="I18" s="1"/>
      <c r="J18" s="1"/>
      <c r="K18" s="1" t="s">
        <v>12</v>
      </c>
      <c r="L18" s="1"/>
      <c r="M18" s="1"/>
      <c r="N18" s="1" t="s">
        <v>12</v>
      </c>
      <c r="O18" s="1"/>
      <c r="P18" s="1"/>
      <c r="Q18" s="1" t="s">
        <v>12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33</v>
      </c>
      <c r="B30" s="6">
        <f>sum(B18:B29)</f>
        <v>0</v>
      </c>
      <c r="C30" s="1"/>
      <c r="D30" s="1" t="s">
        <v>35</v>
      </c>
      <c r="E30" s="6">
        <f>sum(E18:E29)</f>
        <v>0</v>
      </c>
      <c r="F30" s="1"/>
      <c r="G30" s="1" t="s">
        <v>36</v>
      </c>
      <c r="H30" s="6">
        <f>sum(H18:H29)</f>
        <v>0</v>
      </c>
      <c r="I30" s="1"/>
      <c r="J30" s="1" t="s">
        <v>38</v>
      </c>
      <c r="K30" s="6">
        <f>sum(K18:K29)</f>
        <v>0</v>
      </c>
      <c r="L30" s="1"/>
      <c r="M30" s="1" t="s">
        <v>39</v>
      </c>
      <c r="N30" s="6">
        <f>sum(N18:N29)</f>
        <v>0</v>
      </c>
      <c r="O30" s="1"/>
      <c r="P30" s="1" t="s">
        <v>40</v>
      </c>
      <c r="Q30" s="6">
        <f>sum(Q18:Q29)</f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